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SZDC000PHANT041.d01.uadf.cz\dokumenty\OddMTZ\Z Pluhařová\2. 2025 - Hodnocení\16. SŽT - Nákup ročního předplatného pro platformu Atlassian\02 Výzva\01 Pracovní verze\Po stažení z oběhu\"/>
    </mc:Choice>
  </mc:AlternateContent>
  <xr:revisionPtr revIDLastSave="0" documentId="8_{B8CFD740-1365-4C84-BDB9-2716E96894FB}" xr6:coauthVersionLast="47" xr6:coauthVersionMax="47" xr10:uidLastSave="{00000000-0000-0000-0000-000000000000}"/>
  <bookViews>
    <workbookView xWindow="-118" yWindow="-118" windowWidth="25370" windowHeight="13667" xr2:uid="{F2A12D89-136E-409D-AAF5-2828D2795A0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" l="1"/>
  <c r="D18" i="1"/>
  <c r="D16" i="1"/>
  <c r="D14" i="1"/>
  <c r="D12" i="1"/>
  <c r="D20" i="1"/>
  <c r="D10" i="1"/>
  <c r="D9" i="1"/>
  <c r="D8" i="1"/>
  <c r="D7" i="1"/>
  <c r="D6" i="1"/>
  <c r="D5" i="1"/>
  <c r="B25" i="1" l="1"/>
</calcChain>
</file>

<file path=xl/sharedStrings.xml><?xml version="1.0" encoding="utf-8"?>
<sst xmlns="http://schemas.openxmlformats.org/spreadsheetml/2006/main" count="58" uniqueCount="45">
  <si>
    <t>Název / Odkaz</t>
  </si>
  <si>
    <t>Počet kusů</t>
  </si>
  <si>
    <t>Typ/platnost</t>
  </si>
  <si>
    <t>SEN</t>
  </si>
  <si>
    <t>Atlassian Access</t>
  </si>
  <si>
    <t>2025-09-27 - 2026-09-27</t>
  </si>
  <si>
    <t>SEN-23317919</t>
  </si>
  <si>
    <t>Jira Software Premium</t>
  </si>
  <si>
    <t>SEN-25252485</t>
  </si>
  <si>
    <t>Jira Service Management Premium</t>
  </si>
  <si>
    <t>SEN-23288457</t>
  </si>
  <si>
    <t>Atlassian Guard Premium</t>
  </si>
  <si>
    <t>SEN-25940544</t>
  </si>
  <si>
    <t>Confluence Premium</t>
  </si>
  <si>
    <t>SEN-24367432</t>
  </si>
  <si>
    <t>JETI</t>
  </si>
  <si>
    <t>SEN-36719709</t>
  </si>
  <si>
    <t>Email This Issue | Atlassian Marketplace</t>
  </si>
  <si>
    <t>Dashboard HUB</t>
  </si>
  <si>
    <t>SEN-36719900</t>
  </si>
  <si>
    <t>Dashboard Hub for Jira - Custom Charts &amp; Share Reports | Atlassian Marketplace</t>
  </si>
  <si>
    <t>Power BI Connector</t>
  </si>
  <si>
    <t>SEN-36741630</t>
  </si>
  <si>
    <t>Power BI Jira Connector | Atlassian Marketplace</t>
  </si>
  <si>
    <t>Reports and Timesheets</t>
  </si>
  <si>
    <t>SEN-36741590</t>
  </si>
  <si>
    <t>Reports and Timesheets for Jira | Atlassian Marketplace</t>
  </si>
  <si>
    <t>Xporter</t>
  </si>
  <si>
    <t>SEN-36741195</t>
  </si>
  <si>
    <t>Xporter - Export issues from Jira | Atlassian Marketplace</t>
  </si>
  <si>
    <t>Backbone Issue Sync for Jira</t>
  </si>
  <si>
    <t>SEN-58471738</t>
  </si>
  <si>
    <t>Backbone Issue Sync for Jira | Atlassian Marketplace</t>
  </si>
  <si>
    <t>-</t>
  </si>
  <si>
    <t>Konzultace</t>
  </si>
  <si>
    <t>Ceník</t>
  </si>
  <si>
    <t>Předpokládaný rozsah (v MD)</t>
  </si>
  <si>
    <t>VYPLNÍ DODAVATEL</t>
  </si>
  <si>
    <t>Jedná se o předpokládaný počet MD za dobu trvání Smlouvy, může a nemusí být Objednatelem vyčerpán v tomto rozsahu.</t>
  </si>
  <si>
    <t>Příloha č. 2 Smlouvy</t>
  </si>
  <si>
    <t>Cena za 1ks bez DPH s platností licencí na 1 rok (Kč bez DPH)</t>
  </si>
  <si>
    <t>Cena celkem bez DPH s platností licencí na 1 rok (Kč bez DPH)</t>
  </si>
  <si>
    <t>Cena za 1 MD (Kč bez DPH)</t>
  </si>
  <si>
    <t>Cena za předpokládaný počet MD (Kč bez DPH)</t>
  </si>
  <si>
    <t>Celková nabídková cena 
(Kč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</si>
</sst>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Verdana"/>
      <family val="2"/>
      <charset val="238"/>
    </font>
    <font>
      <b/>
      <sz val="8"/>
      <color rgb="FF000000"/>
      <name val="Verdana"/>
      <family val="2"/>
      <charset val="238"/>
    </font>
    <font>
      <sz val="9"/>
      <color rgb="FF000000"/>
      <name val="Verdana"/>
      <family val="2"/>
      <charset val="238"/>
    </font>
    <font>
      <sz val="8"/>
      <color rgb="FF000000"/>
      <name val="Verdana"/>
      <family val="2"/>
      <charset val="238"/>
    </font>
    <font>
      <sz val="8"/>
      <color theme="1"/>
      <name val="Verdana"/>
      <family val="2"/>
      <charset val="238"/>
    </font>
    <font>
      <u/>
      <sz val="10"/>
      <color theme="10"/>
      <name val="Verdana"/>
      <family val="2"/>
      <charset val="238"/>
    </font>
    <font>
      <b/>
      <sz val="16"/>
      <color rgb="FFFF5800"/>
      <name val="Verdana"/>
      <family val="2"/>
      <charset val="238"/>
    </font>
    <font>
      <u/>
      <sz val="8"/>
      <color theme="10"/>
      <name val="Verdana"/>
      <family val="2"/>
      <charset val="238"/>
    </font>
    <font>
      <b/>
      <sz val="9"/>
      <color rgb="FF00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3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6" fillId="0" borderId="0" xfId="0" applyFont="1"/>
    <xf numFmtId="0" fontId="1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0" fillId="5" borderId="10" xfId="0" applyFill="1" applyBorder="1" applyAlignment="1">
      <alignment horizontal="left" wrapText="1"/>
    </xf>
    <xf numFmtId="0" fontId="0" fillId="5" borderId="11" xfId="0" applyFill="1" applyBorder="1" applyAlignment="1">
      <alignment horizontal="left" wrapText="1"/>
    </xf>
    <xf numFmtId="0" fontId="0" fillId="5" borderId="2" xfId="0" applyFill="1" applyBorder="1" applyAlignment="1">
      <alignment horizontal="left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right" vertical="center" wrapText="1"/>
    </xf>
    <xf numFmtId="0" fontId="8" fillId="6" borderId="11" xfId="0" applyFont="1" applyFill="1" applyBorder="1" applyAlignment="1">
      <alignment horizontal="right" vertical="center" wrapText="1"/>
    </xf>
    <xf numFmtId="0" fontId="8" fillId="6" borderId="2" xfId="0" applyFont="1" applyFill="1" applyBorder="1" applyAlignment="1">
      <alignment horizontal="righ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 applyProtection="1">
      <alignment vertical="center" wrapText="1"/>
      <protection locked="0"/>
    </xf>
    <xf numFmtId="0" fontId="3" fillId="4" borderId="6" xfId="0" applyFont="1" applyFill="1" applyBorder="1" applyAlignment="1" applyProtection="1">
      <alignment vertical="center" wrapText="1"/>
      <protection locked="0"/>
    </xf>
    <xf numFmtId="0" fontId="3" fillId="4" borderId="8" xfId="0" applyFont="1" applyFill="1" applyBorder="1" applyAlignment="1" applyProtection="1">
      <alignment vertical="center" wrapText="1"/>
      <protection locked="0"/>
    </xf>
    <xf numFmtId="0" fontId="3" fillId="4" borderId="3" xfId="0" applyFont="1" applyFill="1" applyBorder="1" applyAlignment="1" applyProtection="1">
      <alignment vertical="center" wrapText="1"/>
      <protection locked="0"/>
    </xf>
    <xf numFmtId="0" fontId="3" fillId="4" borderId="9" xfId="0" applyFont="1" applyFill="1" applyBorder="1" applyAlignment="1" applyProtection="1">
      <alignment vertical="center" wrapText="1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58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marketplace.atlassian.com/apps/1219072/power-bi-jira-connector?hosting=cloud&amp;tab=overview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marketplace.atlassian.com/apps/1223898/dashboard-hub-for-jira-reports-charts?hosting=cloud&amp;tab=overview" TargetMode="External"/><Relationship Id="rId1" Type="http://schemas.openxmlformats.org/officeDocument/2006/relationships/hyperlink" Target="https://marketplace.atlassian.com/apps/4977/email-this-issue?hosting=cloud&amp;tab=overview" TargetMode="External"/><Relationship Id="rId6" Type="http://schemas.openxmlformats.org/officeDocument/2006/relationships/hyperlink" Target="https://marketplace.atlassian.com/apps/1215199/backbone-issue-sync-for-jira?hosting=cloud&amp;tab=overview" TargetMode="External"/><Relationship Id="rId5" Type="http://schemas.openxmlformats.org/officeDocument/2006/relationships/hyperlink" Target="https://marketplace.atlassian.com/apps/891368/xporter-export-issues-from-jira?hosting=cloud&amp;tab=pricing" TargetMode="External"/><Relationship Id="rId4" Type="http://schemas.openxmlformats.org/officeDocument/2006/relationships/hyperlink" Target="https://marketplace.atlassian.com/apps/1212942/reports-and-timesheets-for-jira?hosting=cloud&amp;tab=overvie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ED155-FDB0-4134-9525-3E4E056761BE}">
  <sheetPr>
    <pageSetUpPr fitToPage="1"/>
  </sheetPr>
  <dimension ref="A1:F29"/>
  <sheetViews>
    <sheetView tabSelected="1" topLeftCell="A10" workbookViewId="0">
      <selection activeCell="G28" sqref="G28"/>
    </sheetView>
  </sheetViews>
  <sheetFormatPr defaultRowHeight="12.45" x14ac:dyDescent="0.2"/>
  <cols>
    <col min="1" max="1" width="24.296875" customWidth="1"/>
    <col min="2" max="2" width="10.59765625" customWidth="1"/>
    <col min="3" max="3" width="15.5" customWidth="1"/>
    <col min="4" max="4" width="15.296875" customWidth="1"/>
    <col min="5" max="5" width="17.59765625" customWidth="1"/>
    <col min="6" max="6" width="12.69921875" customWidth="1"/>
  </cols>
  <sheetData>
    <row r="1" spans="1:6" x14ac:dyDescent="0.2">
      <c r="A1" t="s">
        <v>39</v>
      </c>
    </row>
    <row r="2" spans="1:6" ht="19.649999999999999" x14ac:dyDescent="0.3">
      <c r="A2" s="12" t="s">
        <v>35</v>
      </c>
    </row>
    <row r="3" spans="1:6" ht="13.25" thickBot="1" x14ac:dyDescent="0.25"/>
    <row r="4" spans="1:6" ht="52.55" customHeight="1" thickBot="1" x14ac:dyDescent="0.25">
      <c r="A4" s="2" t="s">
        <v>0</v>
      </c>
      <c r="B4" s="3" t="s">
        <v>1</v>
      </c>
      <c r="C4" s="3" t="s">
        <v>40</v>
      </c>
      <c r="D4" s="3" t="s">
        <v>41</v>
      </c>
      <c r="E4" s="3" t="s">
        <v>2</v>
      </c>
      <c r="F4" s="3" t="s">
        <v>3</v>
      </c>
    </row>
    <row r="5" spans="1:6" ht="23.25" customHeight="1" thickBot="1" x14ac:dyDescent="0.25">
      <c r="A5" s="1" t="s">
        <v>4</v>
      </c>
      <c r="B5" s="4">
        <v>1000</v>
      </c>
      <c r="C5" s="38"/>
      <c r="D5" s="5">
        <f t="shared" ref="D5:D10" si="0">B5*C5</f>
        <v>0</v>
      </c>
      <c r="E5" s="4" t="s">
        <v>5</v>
      </c>
      <c r="F5" s="4" t="s">
        <v>6</v>
      </c>
    </row>
    <row r="6" spans="1:6" ht="24.75" customHeight="1" thickBot="1" x14ac:dyDescent="0.25">
      <c r="A6" s="14" t="s">
        <v>7</v>
      </c>
      <c r="B6" s="6">
        <v>300</v>
      </c>
      <c r="C6" s="39"/>
      <c r="D6" s="5">
        <f t="shared" si="0"/>
        <v>0</v>
      </c>
      <c r="E6" s="7" t="s">
        <v>5</v>
      </c>
      <c r="F6" s="4" t="s">
        <v>8</v>
      </c>
    </row>
    <row r="7" spans="1:6" ht="24.05" customHeight="1" thickBot="1" x14ac:dyDescent="0.25">
      <c r="A7" s="15" t="s">
        <v>9</v>
      </c>
      <c r="B7" s="4">
        <v>1000</v>
      </c>
      <c r="C7" s="38"/>
      <c r="D7" s="5">
        <f t="shared" si="0"/>
        <v>0</v>
      </c>
      <c r="E7" s="4" t="s">
        <v>5</v>
      </c>
      <c r="F7" s="4" t="s">
        <v>10</v>
      </c>
    </row>
    <row r="8" spans="1:6" ht="24.05" customHeight="1" thickBot="1" x14ac:dyDescent="0.25">
      <c r="A8" s="1" t="s">
        <v>11</v>
      </c>
      <c r="B8" s="4">
        <v>600</v>
      </c>
      <c r="C8" s="38"/>
      <c r="D8" s="5">
        <f t="shared" si="0"/>
        <v>0</v>
      </c>
      <c r="E8" s="4" t="s">
        <v>5</v>
      </c>
      <c r="F8" s="4" t="s">
        <v>12</v>
      </c>
    </row>
    <row r="9" spans="1:6" ht="23.25" customHeight="1" thickBot="1" x14ac:dyDescent="0.25">
      <c r="A9" s="14" t="s">
        <v>13</v>
      </c>
      <c r="B9" s="8">
        <v>300</v>
      </c>
      <c r="C9" s="39"/>
      <c r="D9" s="5">
        <f t="shared" si="0"/>
        <v>0</v>
      </c>
      <c r="E9" s="7" t="s">
        <v>5</v>
      </c>
      <c r="F9" s="8" t="s">
        <v>14</v>
      </c>
    </row>
    <row r="10" spans="1:6" x14ac:dyDescent="0.2">
      <c r="A10" s="16" t="s">
        <v>15</v>
      </c>
      <c r="B10" s="25">
        <v>1000</v>
      </c>
      <c r="C10" s="40"/>
      <c r="D10" s="23">
        <f t="shared" si="0"/>
        <v>0</v>
      </c>
      <c r="E10" s="21" t="s">
        <v>5</v>
      </c>
      <c r="F10" s="25" t="s">
        <v>16</v>
      </c>
    </row>
    <row r="11" spans="1:6" ht="20.3" thickBot="1" x14ac:dyDescent="0.25">
      <c r="A11" s="17" t="s">
        <v>17</v>
      </c>
      <c r="B11" s="22"/>
      <c r="C11" s="41"/>
      <c r="D11" s="24"/>
      <c r="E11" s="22"/>
      <c r="F11" s="22"/>
    </row>
    <row r="12" spans="1:6" x14ac:dyDescent="0.2">
      <c r="A12" s="16" t="s">
        <v>18</v>
      </c>
      <c r="B12" s="21">
        <v>1000</v>
      </c>
      <c r="C12" s="42"/>
      <c r="D12" s="23">
        <f>B12*C12</f>
        <v>0</v>
      </c>
      <c r="E12" s="21" t="s">
        <v>5</v>
      </c>
      <c r="F12" s="21" t="s">
        <v>19</v>
      </c>
    </row>
    <row r="13" spans="1:6" ht="44.7" customHeight="1" thickBot="1" x14ac:dyDescent="0.25">
      <c r="A13" s="17" t="s">
        <v>20</v>
      </c>
      <c r="B13" s="22"/>
      <c r="C13" s="41"/>
      <c r="D13" s="24"/>
      <c r="E13" s="22"/>
      <c r="F13" s="22"/>
    </row>
    <row r="14" spans="1:6" x14ac:dyDescent="0.2">
      <c r="A14" s="18" t="s">
        <v>21</v>
      </c>
      <c r="B14" s="21">
        <v>1000</v>
      </c>
      <c r="C14" s="42"/>
      <c r="D14" s="23">
        <f>B14*C14</f>
        <v>0</v>
      </c>
      <c r="E14" s="21" t="s">
        <v>5</v>
      </c>
      <c r="F14" s="21" t="s">
        <v>22</v>
      </c>
    </row>
    <row r="15" spans="1:6" ht="20.3" thickBot="1" x14ac:dyDescent="0.25">
      <c r="A15" s="17" t="s">
        <v>23</v>
      </c>
      <c r="B15" s="22"/>
      <c r="C15" s="41"/>
      <c r="D15" s="24"/>
      <c r="E15" s="22"/>
      <c r="F15" s="22"/>
    </row>
    <row r="16" spans="1:6" x14ac:dyDescent="0.2">
      <c r="A16" s="18" t="s">
        <v>24</v>
      </c>
      <c r="B16" s="21">
        <v>1000</v>
      </c>
      <c r="C16" s="42"/>
      <c r="D16" s="23">
        <f>B16*C16</f>
        <v>0</v>
      </c>
      <c r="E16" s="21" t="s">
        <v>5</v>
      </c>
      <c r="F16" s="21" t="s">
        <v>25</v>
      </c>
    </row>
    <row r="17" spans="1:6" ht="20.3" thickBot="1" x14ac:dyDescent="0.25">
      <c r="A17" s="17" t="s">
        <v>26</v>
      </c>
      <c r="B17" s="22"/>
      <c r="C17" s="41"/>
      <c r="D17" s="24"/>
      <c r="E17" s="22"/>
      <c r="F17" s="22"/>
    </row>
    <row r="18" spans="1:6" x14ac:dyDescent="0.2">
      <c r="A18" s="18" t="s">
        <v>27</v>
      </c>
      <c r="B18" s="21">
        <v>1000</v>
      </c>
      <c r="C18" s="42"/>
      <c r="D18" s="23">
        <f>B18*C18</f>
        <v>0</v>
      </c>
      <c r="E18" s="21" t="s">
        <v>5</v>
      </c>
      <c r="F18" s="21" t="s">
        <v>28</v>
      </c>
    </row>
    <row r="19" spans="1:6" ht="20.3" thickBot="1" x14ac:dyDescent="0.25">
      <c r="A19" s="17" t="s">
        <v>29</v>
      </c>
      <c r="B19" s="22"/>
      <c r="C19" s="41"/>
      <c r="D19" s="24"/>
      <c r="E19" s="22"/>
      <c r="F19" s="22"/>
    </row>
    <row r="20" spans="1:6" x14ac:dyDescent="0.2">
      <c r="A20" s="18" t="s">
        <v>30</v>
      </c>
      <c r="B20" s="21">
        <v>1000</v>
      </c>
      <c r="C20" s="42"/>
      <c r="D20" s="23">
        <f t="shared" ref="D20" si="1">B20*C20</f>
        <v>0</v>
      </c>
      <c r="E20" s="21" t="s">
        <v>5</v>
      </c>
      <c r="F20" s="21" t="s">
        <v>31</v>
      </c>
    </row>
    <row r="21" spans="1:6" ht="20.3" thickBot="1" x14ac:dyDescent="0.25">
      <c r="A21" s="17" t="s">
        <v>32</v>
      </c>
      <c r="B21" s="22"/>
      <c r="C21" s="41"/>
      <c r="D21" s="24"/>
      <c r="E21" s="22"/>
      <c r="F21" s="22"/>
    </row>
    <row r="22" spans="1:6" ht="30.15" thickBot="1" x14ac:dyDescent="0.25">
      <c r="A22" s="9"/>
      <c r="B22" s="10" t="s">
        <v>36</v>
      </c>
      <c r="C22" s="10" t="s">
        <v>42</v>
      </c>
      <c r="D22" s="11" t="s">
        <v>43</v>
      </c>
      <c r="E22" s="13" t="s">
        <v>33</v>
      </c>
      <c r="F22" s="13" t="s">
        <v>33</v>
      </c>
    </row>
    <row r="23" spans="1:6" ht="15.05" customHeight="1" thickBot="1" x14ac:dyDescent="0.25">
      <c r="A23" s="1" t="s">
        <v>34</v>
      </c>
      <c r="B23" s="19">
        <v>52</v>
      </c>
      <c r="C23" s="38"/>
      <c r="D23" s="5">
        <f>C23*B23</f>
        <v>0</v>
      </c>
      <c r="E23" s="13" t="s">
        <v>33</v>
      </c>
      <c r="F23" s="13" t="s">
        <v>33</v>
      </c>
    </row>
    <row r="24" spans="1:6" ht="15.05" customHeight="1" thickBot="1" x14ac:dyDescent="0.25">
      <c r="A24" s="30"/>
      <c r="B24" s="31"/>
      <c r="C24" s="29"/>
      <c r="D24" s="29"/>
      <c r="E24" s="32"/>
      <c r="F24" s="32"/>
    </row>
    <row r="25" spans="1:6" ht="34.700000000000003" customHeight="1" thickBot="1" x14ac:dyDescent="0.25">
      <c r="A25" s="37" t="s">
        <v>44</v>
      </c>
      <c r="B25" s="34">
        <f>SUM(D5:D21,D23)</f>
        <v>0</v>
      </c>
      <c r="C25" s="35"/>
      <c r="D25" s="36"/>
      <c r="E25" s="33"/>
      <c r="F25" s="33"/>
    </row>
    <row r="26" spans="1:6" ht="13.1" thickBot="1" x14ac:dyDescent="0.25"/>
    <row r="27" spans="1:6" ht="13.6" customHeight="1" thickBot="1" x14ac:dyDescent="0.25">
      <c r="A27" s="20" t="s">
        <v>37</v>
      </c>
    </row>
    <row r="28" spans="1:6" ht="13.1" thickBot="1" x14ac:dyDescent="0.25"/>
    <row r="29" spans="1:6" ht="26.2" customHeight="1" thickBot="1" x14ac:dyDescent="0.25">
      <c r="A29" s="26" t="s">
        <v>38</v>
      </c>
      <c r="B29" s="27"/>
      <c r="C29" s="27"/>
      <c r="D29" s="27"/>
      <c r="E29" s="27"/>
      <c r="F29" s="28"/>
    </row>
  </sheetData>
  <sheetProtection algorithmName="SHA-512" hashValue="eGM6tNEgukfZQLubeTLGR7mOckQl/ULTN1JqvRP7K/Ow/ccObyx57QttwEmeJ/9MMdSsKrYRohgCEg2BaVDvMQ==" saltValue="exu2W1DelA+tGEB9V+odBA==" spinCount="100000" sheet="1" objects="1" scenarios="1"/>
  <mergeCells count="32">
    <mergeCell ref="A29:F29"/>
    <mergeCell ref="B20:B21"/>
    <mergeCell ref="C20:C21"/>
    <mergeCell ref="D20:D21"/>
    <mergeCell ref="E20:E21"/>
    <mergeCell ref="F20:F21"/>
    <mergeCell ref="B25:D25"/>
    <mergeCell ref="B10:B11"/>
    <mergeCell ref="C10:C11"/>
    <mergeCell ref="D10:D11"/>
    <mergeCell ref="E10:E11"/>
    <mergeCell ref="F10:F11"/>
    <mergeCell ref="B14:B15"/>
    <mergeCell ref="C14:C15"/>
    <mergeCell ref="D14:D15"/>
    <mergeCell ref="E14:E15"/>
    <mergeCell ref="F14:F15"/>
    <mergeCell ref="B12:B13"/>
    <mergeCell ref="C12:C13"/>
    <mergeCell ref="D12:D13"/>
    <mergeCell ref="E12:E13"/>
    <mergeCell ref="F12:F13"/>
    <mergeCell ref="B18:B19"/>
    <mergeCell ref="C18:C19"/>
    <mergeCell ref="D18:D19"/>
    <mergeCell ref="E18:E19"/>
    <mergeCell ref="F18:F19"/>
    <mergeCell ref="B16:B17"/>
    <mergeCell ref="C16:C17"/>
    <mergeCell ref="D16:D17"/>
    <mergeCell ref="E16:E17"/>
    <mergeCell ref="F16:F17"/>
  </mergeCells>
  <hyperlinks>
    <hyperlink ref="A11" r:id="rId1" display="https://marketplace.atlassian.com/apps/4977/email-this-issue?hosting=cloud&amp;tab=overview" xr:uid="{9158204C-6B39-444D-B0AC-DDE89581FB4F}"/>
    <hyperlink ref="A13" r:id="rId2" display="https://marketplace.atlassian.com/apps/1223898/dashboard-hub-for-jira-reports-charts?hosting=cloud&amp;tab=overview" xr:uid="{50D00185-7A88-473B-B8C8-83231679764E}"/>
    <hyperlink ref="A15" r:id="rId3" display="https://marketplace.atlassian.com/apps/1219072/power-bi-jira-connector?hosting=cloud&amp;tab=overview" xr:uid="{68D85986-2EB0-474B-93FF-AA5A30DE8D4C}"/>
    <hyperlink ref="A17" r:id="rId4" display="https://marketplace.atlassian.com/apps/1212942/reports-and-timesheets-for-jira?hosting=cloud&amp;tab=overview" xr:uid="{3187D96D-765E-4736-BE22-9EC934777B46}"/>
    <hyperlink ref="A19" r:id="rId5" display="https://marketplace.atlassian.com/apps/891368/xporter-export-issues-from-jira?hosting=cloud&amp;tab=pricing" xr:uid="{1FAEAFCF-6993-4B0B-90AE-5DC623234B4D}"/>
    <hyperlink ref="A21" r:id="rId6" display="https://marketplace.atlassian.com/apps/1215199/backbone-issue-sync-for-jira?hosting=cloud&amp;tab=overview" xr:uid="{E9C9E680-6ADD-4602-8A74-448C6182A0E8}"/>
  </hyperlinks>
  <pageMargins left="0.7" right="0.7" top="0.78740157499999996" bottom="0.78740157499999996" header="0.3" footer="0.3"/>
  <pageSetup paperSize="9" scale="80" orientation="portrait" r:id="rId7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Bachorková Ivana, Mgr.</dc:creator>
  <cp:lastModifiedBy>Bachorková Ivana, Mgr.</cp:lastModifiedBy>
  <cp:lastPrinted>2025-09-17T11:44:07Z</cp:lastPrinted>
  <dcterms:created xsi:type="dcterms:W3CDTF">2025-09-16T12:45:34Z</dcterms:created>
  <dcterms:modified xsi:type="dcterms:W3CDTF">2025-09-22T07:31:11Z</dcterms:modified>
</cp:coreProperties>
</file>